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do\Desktop\学会趣意書\"/>
    </mc:Choice>
  </mc:AlternateContent>
  <xr:revisionPtr revIDLastSave="0" documentId="8_{02291ACA-B379-4932-A662-21E4113910EF}" xr6:coauthVersionLast="47" xr6:coauthVersionMax="47" xr10:uidLastSave="{00000000-0000-0000-0000-000000000000}"/>
  <bookViews>
    <workbookView xWindow="3885" yWindow="1965" windowWidth="19455" windowHeight="11790" xr2:uid="{E1ACB369-4526-4D7E-9BE7-211371DFFF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26" i="1"/>
  <c r="K24" i="1"/>
  <c r="K22" i="1"/>
  <c r="K13" i="1"/>
  <c r="K5" i="1"/>
  <c r="G22" i="1"/>
  <c r="G16" i="1"/>
  <c r="G5" i="1"/>
  <c r="G29" i="1" l="1"/>
  <c r="G26" i="1"/>
  <c r="G32" i="1" s="1"/>
</calcChain>
</file>

<file path=xl/sharedStrings.xml><?xml version="1.0" encoding="utf-8"?>
<sst xmlns="http://schemas.openxmlformats.org/spreadsheetml/2006/main" count="66" uniqueCount="57">
  <si>
    <t>事前参加</t>
    <rPh sb="0" eb="2">
      <t>ジゼン</t>
    </rPh>
    <rPh sb="2" eb="4">
      <t>サンカ</t>
    </rPh>
    <phoneticPr fontId="2"/>
  </si>
  <si>
    <t>学会員</t>
    <rPh sb="0" eb="3">
      <t>ガッカイイン</t>
    </rPh>
    <phoneticPr fontId="2"/>
  </si>
  <si>
    <t>学生会員</t>
    <rPh sb="0" eb="2">
      <t>ガクセイ</t>
    </rPh>
    <rPh sb="2" eb="4">
      <t>カイイン</t>
    </rPh>
    <phoneticPr fontId="2"/>
  </si>
  <si>
    <t>非学会員</t>
    <rPh sb="0" eb="1">
      <t>ヒ</t>
    </rPh>
    <rPh sb="1" eb="4">
      <t>ガッカイイン</t>
    </rPh>
    <phoneticPr fontId="2"/>
  </si>
  <si>
    <t>当日参加</t>
    <rPh sb="0" eb="2">
      <t>トウジツ</t>
    </rPh>
    <rPh sb="2" eb="4">
      <t>サンカ</t>
    </rPh>
    <phoneticPr fontId="2"/>
  </si>
  <si>
    <t>懇親会費</t>
    <rPh sb="0" eb="4">
      <t>コンシンカイヒ</t>
    </rPh>
    <phoneticPr fontId="2"/>
  </si>
  <si>
    <t>出題費</t>
    <rPh sb="0" eb="3">
      <t>シュツダイヒ</t>
    </rPh>
    <phoneticPr fontId="2"/>
  </si>
  <si>
    <t>学会参加費</t>
    <rPh sb="0" eb="2">
      <t>ガッカイ</t>
    </rPh>
    <rPh sb="2" eb="5">
      <t>サンカヒ</t>
    </rPh>
    <phoneticPr fontId="2"/>
  </si>
  <si>
    <t>講演集</t>
    <rPh sb="0" eb="3">
      <t>コウエンシュウ</t>
    </rPh>
    <phoneticPr fontId="2"/>
  </si>
  <si>
    <t>共催・協賛費</t>
    <rPh sb="0" eb="2">
      <t>キョウサイ</t>
    </rPh>
    <rPh sb="3" eb="6">
      <t>キョウサンヒ</t>
    </rPh>
    <phoneticPr fontId="2"/>
  </si>
  <si>
    <t>参加登録費</t>
    <rPh sb="0" eb="5">
      <t>サンカトウロクヒ</t>
    </rPh>
    <phoneticPr fontId="2"/>
  </si>
  <si>
    <t>セミナー共催費</t>
    <rPh sb="4" eb="6">
      <t>キョウサイ</t>
    </rPh>
    <rPh sb="6" eb="7">
      <t>ヒ</t>
    </rPh>
    <phoneticPr fontId="2"/>
  </si>
  <si>
    <t>出展料</t>
    <rPh sb="0" eb="2">
      <t>シュッテン</t>
    </rPh>
    <rPh sb="2" eb="3">
      <t>リョウ</t>
    </rPh>
    <phoneticPr fontId="2"/>
  </si>
  <si>
    <t>機器</t>
    <rPh sb="0" eb="2">
      <t>キキ</t>
    </rPh>
    <phoneticPr fontId="2"/>
  </si>
  <si>
    <t>書籍</t>
    <rPh sb="0" eb="2">
      <t>ショセキ</t>
    </rPh>
    <phoneticPr fontId="2"/>
  </si>
  <si>
    <t>自由集会</t>
    <rPh sb="0" eb="4">
      <t>ジユウシュウカイ</t>
    </rPh>
    <phoneticPr fontId="2"/>
  </si>
  <si>
    <t>広告料収入</t>
    <rPh sb="0" eb="2">
      <t>コウコク</t>
    </rPh>
    <rPh sb="2" eb="3">
      <t>リョウ</t>
    </rPh>
    <rPh sb="3" eb="5">
      <t>シュウニュウ</t>
    </rPh>
    <phoneticPr fontId="2"/>
  </si>
  <si>
    <t>講演集広告</t>
    <rPh sb="0" eb="3">
      <t>コウエンシュウ</t>
    </rPh>
    <rPh sb="3" eb="5">
      <t>コウコク</t>
    </rPh>
    <phoneticPr fontId="2"/>
  </si>
  <si>
    <t>ポケットプログラム</t>
    <phoneticPr fontId="2"/>
  </si>
  <si>
    <t>HPバナー広告</t>
    <rPh sb="5" eb="7">
      <t>コウコク</t>
    </rPh>
    <phoneticPr fontId="2"/>
  </si>
  <si>
    <t>補助金・助成金</t>
    <rPh sb="0" eb="3">
      <t>ホジョキン</t>
    </rPh>
    <rPh sb="4" eb="7">
      <t>ジョセイキン</t>
    </rPh>
    <phoneticPr fontId="2"/>
  </si>
  <si>
    <t>日本産業衛生学会補助金</t>
    <rPh sb="0" eb="4">
      <t>ニホンサンギョウ</t>
    </rPh>
    <rPh sb="4" eb="8">
      <t>エイセイガッカイ</t>
    </rPh>
    <rPh sb="8" eb="11">
      <t>ホジョキン</t>
    </rPh>
    <phoneticPr fontId="2"/>
  </si>
  <si>
    <t>寄附金</t>
    <rPh sb="0" eb="3">
      <t>キフキン</t>
    </rPh>
    <phoneticPr fontId="2"/>
  </si>
  <si>
    <t>企業、医師会、財団等</t>
    <rPh sb="0" eb="2">
      <t>キギョウ</t>
    </rPh>
    <rPh sb="3" eb="6">
      <t>イシカイ</t>
    </rPh>
    <rPh sb="7" eb="9">
      <t>ザイダン</t>
    </rPh>
    <rPh sb="9" eb="10">
      <t>トウ</t>
    </rPh>
    <phoneticPr fontId="2"/>
  </si>
  <si>
    <t>その他</t>
    <rPh sb="2" eb="3">
      <t>タ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</si>
  <si>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</si>
  <si>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</si>
  <si>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</si>
  <si>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収入合計</t>
    <rPh sb="0" eb="2">
      <t>シュウニュウ</t>
    </rPh>
    <rPh sb="2" eb="4">
      <t>ゴウケイ</t>
    </rPh>
    <phoneticPr fontId="2"/>
  </si>
  <si>
    <t>事前準備費</t>
    <rPh sb="0" eb="2">
      <t>ジゼン</t>
    </rPh>
    <rPh sb="2" eb="4">
      <t>ジュンビ</t>
    </rPh>
    <rPh sb="4" eb="5">
      <t>ヒ</t>
    </rPh>
    <phoneticPr fontId="2"/>
  </si>
  <si>
    <t>運営事務局関係費</t>
    <rPh sb="0" eb="2">
      <t>ウンエイ</t>
    </rPh>
    <rPh sb="2" eb="5">
      <t>ジムキョク</t>
    </rPh>
    <rPh sb="5" eb="8">
      <t>カンケイヒ</t>
    </rPh>
    <phoneticPr fontId="2"/>
  </si>
  <si>
    <t>ホームページ制作・運用関連</t>
    <rPh sb="6" eb="8">
      <t>セイサク</t>
    </rPh>
    <rPh sb="9" eb="11">
      <t>ウンヨウ</t>
    </rPh>
    <rPh sb="11" eb="13">
      <t>カンレン</t>
    </rPh>
    <phoneticPr fontId="2"/>
  </si>
  <si>
    <t>通信・運搬費</t>
    <rPh sb="0" eb="2">
      <t>ツウシン</t>
    </rPh>
    <rPh sb="3" eb="6">
      <t>ウンパンヒ</t>
    </rPh>
    <phoneticPr fontId="2"/>
  </si>
  <si>
    <t>準備委員会・事前打合せ関係費</t>
    <rPh sb="0" eb="2">
      <t>ジュンビ</t>
    </rPh>
    <rPh sb="2" eb="5">
      <t>イインカイ</t>
    </rPh>
    <rPh sb="6" eb="8">
      <t>ジゼン</t>
    </rPh>
    <rPh sb="8" eb="10">
      <t>ウチアワ</t>
    </rPh>
    <rPh sb="11" eb="14">
      <t>カンケイヒ</t>
    </rPh>
    <phoneticPr fontId="2"/>
  </si>
  <si>
    <t>当日運営費</t>
    <rPh sb="0" eb="2">
      <t>トウジツ</t>
    </rPh>
    <rPh sb="2" eb="5">
      <t>ウンエイヒ</t>
    </rPh>
    <phoneticPr fontId="2"/>
  </si>
  <si>
    <t>印刷・製作物関連</t>
    <rPh sb="0" eb="2">
      <t>インサツ</t>
    </rPh>
    <rPh sb="3" eb="5">
      <t>セイサク</t>
    </rPh>
    <rPh sb="5" eb="6">
      <t>ブツ</t>
    </rPh>
    <rPh sb="6" eb="8">
      <t>カンレン</t>
    </rPh>
    <phoneticPr fontId="2"/>
  </si>
  <si>
    <t>事前参加・演題登録関連</t>
    <rPh sb="0" eb="2">
      <t>ジゼン</t>
    </rPh>
    <rPh sb="2" eb="4">
      <t>サンカ</t>
    </rPh>
    <rPh sb="5" eb="7">
      <t>エンダイ</t>
    </rPh>
    <rPh sb="7" eb="9">
      <t>トウロク</t>
    </rPh>
    <rPh sb="9" eb="11">
      <t>カンレン</t>
    </rPh>
    <phoneticPr fontId="2"/>
  </si>
  <si>
    <t>会場設営費</t>
    <rPh sb="0" eb="2">
      <t>カイジョウ</t>
    </rPh>
    <rPh sb="2" eb="4">
      <t>セツエイ</t>
    </rPh>
    <rPh sb="4" eb="5">
      <t>ヒ</t>
    </rPh>
    <phoneticPr fontId="2"/>
  </si>
  <si>
    <t>会場借上費</t>
    <rPh sb="0" eb="2">
      <t>カイジョウ</t>
    </rPh>
    <rPh sb="2" eb="3">
      <t>シャク</t>
    </rPh>
    <rPh sb="3" eb="4">
      <t>ジョウ</t>
    </rPh>
    <rPh sb="4" eb="5">
      <t>ヒ</t>
    </rPh>
    <phoneticPr fontId="2"/>
  </si>
  <si>
    <t>運営人件費</t>
    <rPh sb="0" eb="2">
      <t>ウンエイ</t>
    </rPh>
    <rPh sb="2" eb="5">
      <t>ジンケンヒ</t>
    </rPh>
    <phoneticPr fontId="2"/>
  </si>
  <si>
    <t>招聘関係費</t>
    <rPh sb="0" eb="2">
      <t>ショウヘイ</t>
    </rPh>
    <rPh sb="2" eb="5">
      <t>カンケイヒ</t>
    </rPh>
    <phoneticPr fontId="2"/>
  </si>
  <si>
    <t>懇親会費</t>
    <rPh sb="0" eb="3">
      <t>コンシンカイ</t>
    </rPh>
    <rPh sb="3" eb="4">
      <t>ヒ</t>
    </rPh>
    <phoneticPr fontId="2"/>
  </si>
  <si>
    <t>会議・託児関係費</t>
    <rPh sb="0" eb="2">
      <t>カイギ</t>
    </rPh>
    <rPh sb="3" eb="5">
      <t>タクジ</t>
    </rPh>
    <rPh sb="5" eb="8">
      <t>カンケイヒ</t>
    </rPh>
    <phoneticPr fontId="2"/>
  </si>
  <si>
    <t>事後処理費</t>
    <rPh sb="0" eb="2">
      <t>ジゴ</t>
    </rPh>
    <rPh sb="2" eb="4">
      <t>ショリ</t>
    </rPh>
    <rPh sb="4" eb="5">
      <t>ヒ</t>
    </rPh>
    <phoneticPr fontId="2"/>
  </si>
  <si>
    <t>事後処理費</t>
    <rPh sb="0" eb="5">
      <t>ジゴショリヒ</t>
    </rPh>
    <phoneticPr fontId="2"/>
  </si>
  <si>
    <t>事務局経費</t>
    <rPh sb="0" eb="3">
      <t>ジムキョク</t>
    </rPh>
    <rPh sb="3" eb="5">
      <t>ケイヒ</t>
    </rPh>
    <phoneticPr fontId="2"/>
  </si>
  <si>
    <t>項目</t>
    <rPh sb="0" eb="2">
      <t>コウモク</t>
    </rPh>
    <phoneticPr fontId="2"/>
  </si>
  <si>
    <t>その他</t>
    <rPh sb="2" eb="3">
      <t>ホカ</t>
    </rPh>
    <phoneticPr fontId="2"/>
  </si>
  <si>
    <t>　　ランチョンセミナー</t>
    <phoneticPr fontId="2"/>
  </si>
  <si>
    <t>支出合計</t>
    <rPh sb="0" eb="2">
      <t>シシュツ</t>
    </rPh>
    <rPh sb="2" eb="4">
      <t>ゴウケイ</t>
    </rPh>
    <phoneticPr fontId="2"/>
  </si>
  <si>
    <t>オンデマンド開催費</t>
    <rPh sb="6" eb="9">
      <t>カイサイヒ</t>
    </rPh>
    <phoneticPr fontId="2"/>
  </si>
  <si>
    <t>Web開催関連費</t>
    <rPh sb="3" eb="5">
      <t>カイサイ</t>
    </rPh>
    <rPh sb="5" eb="7">
      <t>カンレン</t>
    </rPh>
    <rPh sb="7" eb="8">
      <t>ヒ</t>
    </rPh>
    <phoneticPr fontId="2"/>
  </si>
  <si>
    <t>Web開催関連費</t>
    <rPh sb="3" eb="5">
      <t>カイサイ</t>
    </rPh>
    <rPh sb="5" eb="8">
      <t>カンレンヒ</t>
    </rPh>
    <phoneticPr fontId="2"/>
  </si>
  <si>
    <t>【収入】</t>
    <rPh sb="1" eb="3">
      <t>シュウニュウ</t>
    </rPh>
    <phoneticPr fontId="2"/>
  </si>
  <si>
    <t>【支出】</t>
    <rPh sb="1" eb="3">
      <t>シシュツ</t>
    </rPh>
    <phoneticPr fontId="2"/>
  </si>
  <si>
    <t>第〇〇回日本産業衛生学会　収支予算案</t>
    <rPh sb="0" eb="1">
      <t>ダイ</t>
    </rPh>
    <rPh sb="3" eb="4">
      <t>カイ</t>
    </rPh>
    <rPh sb="4" eb="6">
      <t>ニホン</t>
    </rPh>
    <rPh sb="6" eb="8">
      <t>サンギョウ</t>
    </rPh>
    <rPh sb="8" eb="10">
      <t>エイセイ</t>
    </rPh>
    <rPh sb="10" eb="12">
      <t>ガッカイ</t>
    </rPh>
    <rPh sb="13" eb="15">
      <t>シュウシ</t>
    </rPh>
    <rPh sb="15" eb="17">
      <t>ヨサン</t>
    </rPh>
    <rPh sb="17" eb="18">
      <t>アン</t>
    </rPh>
    <phoneticPr fontId="2"/>
  </si>
  <si>
    <t>開催地：□□</t>
    <rPh sb="0" eb="3">
      <t>カイサイチ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</si>
</sst>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2" borderId="1" xfId="1" applyFont="1" applyFill="1" applyBorder="1">
      <alignment vertical="center"/>
    </xf>
    <xf numFmtId="0" fontId="0" fillId="2" borderId="1" xfId="0" applyFill="1" applyBorder="1">
      <alignment vertical="center"/>
    </xf>
    <xf numFmtId="0" fontId="3" fillId="0" borderId="0" xfId="0" applyFont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C4803-A4AE-4A9B-B12F-9078006D3727}">
  <sheetPr>
    <pageSetUpPr fitToPage="1"/>
  </sheetPr>
  <dimension ref="A1:K32"/>
  <sheetViews>
    <sheetView tabSelected="1" workbookViewId="0">
      <selection sqref="A1:I1"/>
    </sheetView>
  </sheetViews>
  <sheetFormatPr defaultRowHeight="18.75" x14ac:dyDescent="0.4"/>
  <cols>
    <col min="1" max="1" width="4.625" customWidth="1"/>
    <col min="2" max="2" width="11.25" customWidth="1"/>
    <col min="5" max="6" width="8.625" customWidth="1"/>
    <col min="7" max="7" width="12.625" style="1" customWidth="1"/>
    <col min="9" max="9" width="4.625" customWidth="1"/>
    <col min="10" max="10" width="27.5" customWidth="1"/>
    <col min="11" max="11" width="12.625" customWidth="1"/>
  </cols>
  <sheetData>
    <row r="1" spans="1:11" ht="24" x14ac:dyDescent="0.4">
      <c r="A1" s="21" t="s">
        <v>55</v>
      </c>
      <c r="B1" s="21"/>
      <c r="C1" s="21"/>
      <c r="D1" s="21"/>
      <c r="E1" s="21"/>
      <c r="F1" s="21"/>
      <c r="G1" s="21"/>
      <c r="H1" s="21"/>
      <c r="I1" s="21"/>
      <c r="J1" s="22" t="s">
        <v>56</v>
      </c>
      <c r="K1" s="22"/>
    </row>
    <row r="2" spans="1:11" ht="24" x14ac:dyDescent="0.4">
      <c r="A2" s="19"/>
      <c r="B2" s="19"/>
      <c r="C2" s="19"/>
      <c r="D2" s="19"/>
      <c r="E2" s="19"/>
      <c r="F2" s="19"/>
      <c r="G2" s="19"/>
      <c r="H2" s="19"/>
      <c r="I2" s="19"/>
      <c r="J2" s="20"/>
      <c r="K2" s="20"/>
    </row>
    <row r="3" spans="1:11" ht="19.5" x14ac:dyDescent="0.4">
      <c r="A3" s="18" t="s">
        <v>53</v>
      </c>
      <c r="B3" s="5"/>
      <c r="C3" s="5"/>
      <c r="D3" s="5"/>
      <c r="E3" s="5"/>
      <c r="F3" s="5"/>
      <c r="G3" s="6"/>
      <c r="I3" s="11" t="s">
        <v>54</v>
      </c>
    </row>
    <row r="4" spans="1:11" x14ac:dyDescent="0.4">
      <c r="A4" s="26" t="s">
        <v>46</v>
      </c>
      <c r="B4" s="27"/>
      <c r="C4" s="27"/>
      <c r="D4" s="28"/>
      <c r="E4" s="7" t="s">
        <v>26</v>
      </c>
      <c r="F4" s="7" t="s">
        <v>25</v>
      </c>
      <c r="G4" s="8" t="s">
        <v>27</v>
      </c>
      <c r="I4" s="26" t="s">
        <v>46</v>
      </c>
      <c r="J4" s="28"/>
      <c r="K4" s="7" t="s">
        <v>27</v>
      </c>
    </row>
    <row r="5" spans="1:11" x14ac:dyDescent="0.4">
      <c r="A5" s="23" t="s">
        <v>10</v>
      </c>
      <c r="B5" s="24"/>
      <c r="C5" s="24"/>
      <c r="D5" s="25"/>
      <c r="E5" s="2"/>
      <c r="F5" s="2"/>
      <c r="G5" s="3">
        <f>SUM(G6:G15)</f>
        <v>0</v>
      </c>
      <c r="I5" s="2" t="s">
        <v>29</v>
      </c>
      <c r="J5" s="2"/>
      <c r="K5" s="2">
        <f>SUM(K6:K12)</f>
        <v>0</v>
      </c>
    </row>
    <row r="6" spans="1:11" x14ac:dyDescent="0.4">
      <c r="A6" s="29"/>
      <c r="B6" s="12" t="s">
        <v>7</v>
      </c>
      <c r="C6" s="12" t="s">
        <v>0</v>
      </c>
      <c r="D6" s="2" t="s">
        <v>1</v>
      </c>
      <c r="E6" s="2"/>
      <c r="F6" s="2"/>
      <c r="G6" s="3"/>
      <c r="I6" s="29"/>
      <c r="J6" s="2" t="s">
        <v>30</v>
      </c>
      <c r="K6" s="2"/>
    </row>
    <row r="7" spans="1:11" x14ac:dyDescent="0.4">
      <c r="A7" s="30"/>
      <c r="B7" s="15"/>
      <c r="C7" s="15"/>
      <c r="D7" s="2" t="s">
        <v>2</v>
      </c>
      <c r="E7" s="2"/>
      <c r="F7" s="2"/>
      <c r="G7" s="3"/>
      <c r="I7" s="30"/>
      <c r="J7" s="2" t="s">
        <v>31</v>
      </c>
      <c r="K7" s="2"/>
    </row>
    <row r="8" spans="1:11" x14ac:dyDescent="0.4">
      <c r="A8" s="30"/>
      <c r="B8" s="15"/>
      <c r="C8" s="4"/>
      <c r="D8" s="2" t="s">
        <v>3</v>
      </c>
      <c r="E8" s="2"/>
      <c r="F8" s="2"/>
      <c r="G8" s="3"/>
      <c r="I8" s="30"/>
      <c r="J8" s="2" t="s">
        <v>36</v>
      </c>
      <c r="K8" s="2"/>
    </row>
    <row r="9" spans="1:11" x14ac:dyDescent="0.4">
      <c r="A9" s="30"/>
      <c r="B9" s="15"/>
      <c r="C9" s="12" t="s">
        <v>4</v>
      </c>
      <c r="D9" s="2" t="s">
        <v>1</v>
      </c>
      <c r="E9" s="2"/>
      <c r="F9" s="2"/>
      <c r="G9" s="3"/>
      <c r="I9" s="30"/>
      <c r="J9" s="2" t="s">
        <v>35</v>
      </c>
      <c r="K9" s="2"/>
    </row>
    <row r="10" spans="1:11" x14ac:dyDescent="0.4">
      <c r="A10" s="30"/>
      <c r="B10" s="15"/>
      <c r="C10" s="15"/>
      <c r="D10" s="2" t="s">
        <v>2</v>
      </c>
      <c r="E10" s="2"/>
      <c r="F10" s="2"/>
      <c r="G10" s="3"/>
      <c r="I10" s="30"/>
      <c r="J10" s="2" t="s">
        <v>32</v>
      </c>
      <c r="K10" s="2"/>
    </row>
    <row r="11" spans="1:11" x14ac:dyDescent="0.4">
      <c r="A11" s="30"/>
      <c r="B11" s="4"/>
      <c r="C11" s="4"/>
      <c r="D11" s="2" t="s">
        <v>3</v>
      </c>
      <c r="E11" s="2"/>
      <c r="F11" s="2"/>
      <c r="G11" s="3"/>
      <c r="I11" s="30"/>
      <c r="J11" s="2" t="s">
        <v>33</v>
      </c>
      <c r="K11" s="2"/>
    </row>
    <row r="12" spans="1:11" x14ac:dyDescent="0.4">
      <c r="A12" s="30"/>
      <c r="B12" s="12" t="s">
        <v>5</v>
      </c>
      <c r="C12" s="23" t="s">
        <v>0</v>
      </c>
      <c r="D12" s="25"/>
      <c r="E12" s="2"/>
      <c r="F12" s="2"/>
      <c r="G12" s="3"/>
      <c r="I12" s="31"/>
      <c r="J12" s="2" t="s">
        <v>52</v>
      </c>
      <c r="K12" s="2"/>
    </row>
    <row r="13" spans="1:11" x14ac:dyDescent="0.4">
      <c r="A13" s="30"/>
      <c r="B13" s="4"/>
      <c r="C13" s="23" t="s">
        <v>4</v>
      </c>
      <c r="D13" s="25"/>
      <c r="E13" s="2"/>
      <c r="F13" s="2"/>
      <c r="G13" s="3"/>
      <c r="I13" s="2" t="s">
        <v>34</v>
      </c>
      <c r="J13" s="2"/>
      <c r="K13" s="2">
        <f>SUM(K14:K21)</f>
        <v>0</v>
      </c>
    </row>
    <row r="14" spans="1:11" x14ac:dyDescent="0.4">
      <c r="A14" s="30"/>
      <c r="B14" s="23" t="s">
        <v>6</v>
      </c>
      <c r="C14" s="24"/>
      <c r="D14" s="25"/>
      <c r="E14" s="2"/>
      <c r="F14" s="2"/>
      <c r="G14" s="3"/>
      <c r="I14" s="16"/>
      <c r="J14" s="2" t="s">
        <v>38</v>
      </c>
      <c r="K14" s="2"/>
    </row>
    <row r="15" spans="1:11" x14ac:dyDescent="0.4">
      <c r="A15" s="31"/>
      <c r="B15" s="23" t="s">
        <v>8</v>
      </c>
      <c r="C15" s="24"/>
      <c r="D15" s="25"/>
      <c r="E15" s="2"/>
      <c r="F15" s="2"/>
      <c r="G15" s="3"/>
      <c r="I15" s="17"/>
      <c r="J15" s="2" t="s">
        <v>37</v>
      </c>
      <c r="K15" s="2"/>
    </row>
    <row r="16" spans="1:11" x14ac:dyDescent="0.4">
      <c r="A16" s="23" t="s">
        <v>9</v>
      </c>
      <c r="B16" s="24"/>
      <c r="C16" s="24"/>
      <c r="D16" s="25"/>
      <c r="E16" s="2"/>
      <c r="F16" s="2"/>
      <c r="G16" s="3">
        <f>SUM(G17:G21)</f>
        <v>0</v>
      </c>
      <c r="I16" s="17"/>
      <c r="J16" s="2" t="s">
        <v>39</v>
      </c>
      <c r="K16" s="2"/>
    </row>
    <row r="17" spans="1:11" x14ac:dyDescent="0.4">
      <c r="A17" s="29"/>
      <c r="B17" s="34" t="s">
        <v>11</v>
      </c>
      <c r="C17" s="35"/>
      <c r="D17" s="36"/>
      <c r="E17" s="2"/>
      <c r="F17" s="2"/>
      <c r="G17" s="3"/>
      <c r="I17" s="17"/>
      <c r="J17" s="2" t="s">
        <v>40</v>
      </c>
      <c r="K17" s="2"/>
    </row>
    <row r="18" spans="1:11" x14ac:dyDescent="0.4">
      <c r="A18" s="30"/>
      <c r="B18" s="23" t="s">
        <v>48</v>
      </c>
      <c r="C18" s="24"/>
      <c r="D18" s="25"/>
      <c r="E18" s="2"/>
      <c r="F18" s="2"/>
      <c r="G18" s="3"/>
      <c r="I18" s="17"/>
      <c r="J18" s="2" t="s">
        <v>41</v>
      </c>
      <c r="K18" s="2"/>
    </row>
    <row r="19" spans="1:11" x14ac:dyDescent="0.4">
      <c r="A19" s="30"/>
      <c r="B19" s="12" t="s">
        <v>12</v>
      </c>
      <c r="C19" s="23" t="s">
        <v>13</v>
      </c>
      <c r="D19" s="25"/>
      <c r="E19" s="2"/>
      <c r="F19" s="2"/>
      <c r="G19" s="3"/>
      <c r="I19" s="17"/>
      <c r="J19" s="2" t="s">
        <v>42</v>
      </c>
      <c r="K19" s="2"/>
    </row>
    <row r="20" spans="1:11" x14ac:dyDescent="0.4">
      <c r="A20" s="30"/>
      <c r="B20" s="4"/>
      <c r="C20" s="23" t="s">
        <v>14</v>
      </c>
      <c r="D20" s="25"/>
      <c r="E20" s="2"/>
      <c r="F20" s="2"/>
      <c r="G20" s="3"/>
      <c r="I20" s="17"/>
      <c r="J20" s="2" t="s">
        <v>51</v>
      </c>
      <c r="K20" s="2"/>
    </row>
    <row r="21" spans="1:11" x14ac:dyDescent="0.4">
      <c r="A21" s="31"/>
      <c r="B21" s="23" t="s">
        <v>15</v>
      </c>
      <c r="C21" s="24"/>
      <c r="D21" s="25"/>
      <c r="E21" s="2"/>
      <c r="F21" s="2"/>
      <c r="G21" s="3"/>
      <c r="I21" s="4"/>
      <c r="J21" s="2" t="s">
        <v>24</v>
      </c>
      <c r="K21" s="2"/>
    </row>
    <row r="22" spans="1:11" x14ac:dyDescent="0.4">
      <c r="A22" s="23" t="s">
        <v>16</v>
      </c>
      <c r="B22" s="24"/>
      <c r="C22" s="24"/>
      <c r="D22" s="25"/>
      <c r="E22" s="2"/>
      <c r="F22" s="2"/>
      <c r="G22" s="3">
        <f>SUM(G23:G25)</f>
        <v>0</v>
      </c>
      <c r="I22" s="2" t="s">
        <v>50</v>
      </c>
      <c r="J22" s="2"/>
      <c r="K22" s="2">
        <f>SUM(K23)</f>
        <v>0</v>
      </c>
    </row>
    <row r="23" spans="1:11" x14ac:dyDescent="0.4">
      <c r="A23" s="29"/>
      <c r="B23" s="23" t="s">
        <v>17</v>
      </c>
      <c r="C23" s="24"/>
      <c r="D23" s="25"/>
      <c r="E23" s="2"/>
      <c r="F23" s="2"/>
      <c r="G23" s="3"/>
      <c r="I23" s="14"/>
      <c r="J23" s="13"/>
      <c r="K23" s="2"/>
    </row>
    <row r="24" spans="1:11" x14ac:dyDescent="0.4">
      <c r="A24" s="30"/>
      <c r="B24" s="23" t="s">
        <v>18</v>
      </c>
      <c r="C24" s="24"/>
      <c r="D24" s="25"/>
      <c r="E24" s="2"/>
      <c r="F24" s="2"/>
      <c r="G24" s="3"/>
      <c r="I24" s="2" t="s">
        <v>43</v>
      </c>
      <c r="J24" s="2"/>
      <c r="K24" s="2">
        <f>SUM(K25)</f>
        <v>0</v>
      </c>
    </row>
    <row r="25" spans="1:11" x14ac:dyDescent="0.4">
      <c r="A25" s="31"/>
      <c r="B25" s="23" t="s">
        <v>19</v>
      </c>
      <c r="C25" s="24"/>
      <c r="D25" s="25"/>
      <c r="E25" s="2"/>
      <c r="F25" s="2"/>
      <c r="G25" s="3"/>
      <c r="I25" s="14"/>
      <c r="J25" s="13" t="s">
        <v>44</v>
      </c>
      <c r="K25" s="2"/>
    </row>
    <row r="26" spans="1:11" x14ac:dyDescent="0.4">
      <c r="A26" s="23" t="s">
        <v>20</v>
      </c>
      <c r="B26" s="24"/>
      <c r="C26" s="24"/>
      <c r="D26" s="25"/>
      <c r="E26" s="2"/>
      <c r="F26" s="2"/>
      <c r="G26" s="3">
        <f>SUM(G27:G28)</f>
        <v>8000000</v>
      </c>
      <c r="I26" s="2" t="s">
        <v>45</v>
      </c>
      <c r="J26" s="2"/>
      <c r="K26" s="2">
        <f>SUM(K27)</f>
        <v>0</v>
      </c>
    </row>
    <row r="27" spans="1:11" x14ac:dyDescent="0.4">
      <c r="A27" s="29"/>
      <c r="B27" s="2" t="s">
        <v>21</v>
      </c>
      <c r="C27" s="2"/>
      <c r="D27" s="2"/>
      <c r="E27" s="3"/>
      <c r="F27" s="2"/>
      <c r="G27" s="3">
        <v>8000000</v>
      </c>
      <c r="I27" s="14"/>
      <c r="J27" s="13" t="s">
        <v>45</v>
      </c>
      <c r="K27" s="2"/>
    </row>
    <row r="28" spans="1:11" x14ac:dyDescent="0.4">
      <c r="A28" s="31"/>
      <c r="B28" s="23" t="s">
        <v>47</v>
      </c>
      <c r="C28" s="24"/>
      <c r="D28" s="25"/>
      <c r="E28" s="2"/>
      <c r="F28" s="2"/>
      <c r="G28" s="3"/>
      <c r="I28" s="2"/>
      <c r="J28" s="2"/>
      <c r="K28" s="2"/>
    </row>
    <row r="29" spans="1:11" x14ac:dyDescent="0.4">
      <c r="A29" s="23" t="s">
        <v>22</v>
      </c>
      <c r="B29" s="24"/>
      <c r="C29" s="24"/>
      <c r="D29" s="25"/>
      <c r="E29" s="2"/>
      <c r="F29" s="2"/>
      <c r="G29" s="3">
        <f>SUM(G30)</f>
        <v>0</v>
      </c>
      <c r="I29" s="2"/>
      <c r="J29" s="2"/>
      <c r="K29" s="2"/>
    </row>
    <row r="30" spans="1:11" x14ac:dyDescent="0.4">
      <c r="A30" s="2"/>
      <c r="B30" s="23" t="s">
        <v>23</v>
      </c>
      <c r="C30" s="24"/>
      <c r="D30" s="25"/>
      <c r="E30" s="2"/>
      <c r="F30" s="2"/>
      <c r="G30" s="3"/>
      <c r="I30" s="2"/>
      <c r="J30" s="2"/>
      <c r="K30" s="2"/>
    </row>
    <row r="31" spans="1:11" x14ac:dyDescent="0.4">
      <c r="A31" s="23" t="s">
        <v>24</v>
      </c>
      <c r="B31" s="24"/>
      <c r="C31" s="24"/>
      <c r="D31" s="25"/>
      <c r="E31" s="2"/>
      <c r="F31" s="2"/>
      <c r="G31" s="3"/>
      <c r="I31" s="2"/>
      <c r="J31" s="2"/>
      <c r="K31" s="2"/>
    </row>
    <row r="32" spans="1:11" ht="26.25" customHeight="1" x14ac:dyDescent="0.4">
      <c r="A32" s="32" t="s">
        <v>28</v>
      </c>
      <c r="B32" s="37"/>
      <c r="C32" s="37"/>
      <c r="D32" s="33"/>
      <c r="E32" s="32"/>
      <c r="F32" s="33"/>
      <c r="G32" s="9">
        <f>G5+G16+G22+G26+G29+G31</f>
        <v>8000000</v>
      </c>
      <c r="I32" s="32" t="s">
        <v>49</v>
      </c>
      <c r="J32" s="33"/>
      <c r="K32" s="10">
        <f>K5+K13+K22+K24+K26+K28+K29+K30+K31</f>
        <v>0</v>
      </c>
    </row>
  </sheetData>
  <mergeCells count="32">
    <mergeCell ref="I6:I12"/>
    <mergeCell ref="B28:D28"/>
    <mergeCell ref="I4:J4"/>
    <mergeCell ref="I32:J32"/>
    <mergeCell ref="C20:D20"/>
    <mergeCell ref="B21:D21"/>
    <mergeCell ref="B17:D17"/>
    <mergeCell ref="B18:D18"/>
    <mergeCell ref="C12:D12"/>
    <mergeCell ref="C13:D13"/>
    <mergeCell ref="B14:D14"/>
    <mergeCell ref="B15:D15"/>
    <mergeCell ref="A29:D29"/>
    <mergeCell ref="A31:D31"/>
    <mergeCell ref="A32:D32"/>
    <mergeCell ref="E32:F32"/>
    <mergeCell ref="A1:I1"/>
    <mergeCell ref="J1:K1"/>
    <mergeCell ref="B30:D30"/>
    <mergeCell ref="A4:D4"/>
    <mergeCell ref="A5:D5"/>
    <mergeCell ref="A16:D16"/>
    <mergeCell ref="A22:D22"/>
    <mergeCell ref="A26:D26"/>
    <mergeCell ref="B23:D23"/>
    <mergeCell ref="B24:D24"/>
    <mergeCell ref="B25:D25"/>
    <mergeCell ref="C19:D19"/>
    <mergeCell ref="A6:A15"/>
    <mergeCell ref="A17:A21"/>
    <mergeCell ref="A23:A25"/>
    <mergeCell ref="A27:A28"/>
  </mergeCells>
  <phoneticPr fontId="2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sanei</dc:creator>
  <cp:lastModifiedBy>sanei</cp:lastModifiedBy>
  <cp:lastPrinted>2021-11-17T07:23:00Z</cp:lastPrinted>
  <dcterms:created xsi:type="dcterms:W3CDTF">2021-02-10T01:17:59Z</dcterms:created>
  <dcterms:modified xsi:type="dcterms:W3CDTF">2022-01-12T00:56:52Z</dcterms:modified>
</cp:coreProperties>
</file>